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063DBCA-78EA-42AF-8ADB-DDBDC3E5B8B4}" xr6:coauthVersionLast="47" xr6:coauthVersionMax="47" xr10:uidLastSave="{00000000-0000-0000-0000-000000000000}"/>
  <bookViews>
    <workbookView xWindow="-120" yWindow="-120" windowWidth="29040" windowHeight="15720" activeTab="2" xr2:uid="{F76180CB-E917-47FE-89EB-D9D54262AC97}"/>
  </bookViews>
  <sheets>
    <sheet name="1" sheetId="1" r:id="rId1"/>
    <sheet name="2" sheetId="2" r:id="rId2"/>
    <sheet name="3" sheetId="3" r:id="rId3"/>
  </sheets>
  <externalReferences>
    <externalReference r:id="rId4"/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44" i="3" l="1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V16" i="3"/>
  <c r="V45" i="3" s="1"/>
  <c r="U16" i="3"/>
  <c r="U45" i="3" s="1"/>
  <c r="T16" i="3"/>
  <c r="T45" i="3" s="1"/>
  <c r="S16" i="3"/>
  <c r="S45" i="3" s="1"/>
  <c r="R16" i="3"/>
  <c r="R45" i="3" s="1"/>
  <c r="P16" i="3"/>
  <c r="P45" i="3" s="1"/>
  <c r="M16" i="3"/>
  <c r="M45" i="3" s="1"/>
  <c r="L16" i="3"/>
  <c r="L45" i="3" s="1"/>
  <c r="K16" i="3"/>
  <c r="K45" i="3" s="1"/>
  <c r="F16" i="3"/>
  <c r="F45" i="3" s="1"/>
  <c r="E16" i="3"/>
  <c r="E45" i="3" s="1"/>
  <c r="D16" i="3"/>
  <c r="D45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V4" i="3"/>
  <c r="U4" i="3"/>
  <c r="T4" i="3"/>
  <c r="S4" i="3"/>
  <c r="R4" i="3"/>
  <c r="Q4" i="3"/>
  <c r="Q16" i="3" s="1"/>
  <c r="Q45" i="3" s="1"/>
  <c r="P4" i="3"/>
  <c r="O4" i="3"/>
  <c r="O16" i="3" s="1"/>
  <c r="O45" i="3" s="1"/>
  <c r="N4" i="3"/>
  <c r="N16" i="3" s="1"/>
  <c r="N45" i="3" s="1"/>
  <c r="M4" i="3"/>
  <c r="L4" i="3"/>
  <c r="K4" i="3"/>
  <c r="J4" i="3"/>
  <c r="J16" i="3" s="1"/>
  <c r="J45" i="3" s="1"/>
  <c r="I4" i="3"/>
  <c r="I16" i="3" s="1"/>
  <c r="I45" i="3" s="1"/>
  <c r="H4" i="3"/>
  <c r="H16" i="3" s="1"/>
  <c r="H45" i="3" s="1"/>
  <c r="G4" i="3"/>
  <c r="G16" i="3" s="1"/>
  <c r="G45" i="3" s="1"/>
  <c r="F4" i="3"/>
  <c r="E4" i="3"/>
  <c r="D4" i="3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45" i="3" l="1"/>
  <c r="M4" i="2" l="1"/>
  <c r="M16" i="2" s="1"/>
  <c r="M50" i="2" s="1"/>
  <c r="N4" i="2" l="1"/>
  <c r="N16" i="2" s="1"/>
  <c r="N50" i="2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D4" i="2" l="1"/>
  <c r="D16" i="2" s="1"/>
  <c r="D50" i="2" s="1"/>
  <c r="B50" i="2" s="1"/>
</calcChain>
</file>

<file path=xl/sharedStrings.xml><?xml version="1.0" encoding="utf-8"?>
<sst xmlns="http://schemas.openxmlformats.org/spreadsheetml/2006/main" count="189" uniqueCount="64">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</sst>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#,##0_ ;[Red]\-#,##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118" t="s">
        <v>0</v>
      </c>
      <c r="E1" s="119"/>
      <c r="F1" s="119"/>
      <c r="G1" s="119"/>
      <c r="H1" s="119"/>
      <c r="I1" s="119"/>
      <c r="J1" s="119"/>
      <c r="K1" s="119"/>
      <c r="L1" s="119"/>
      <c r="M1" s="119"/>
      <c r="N1" s="120"/>
      <c r="O1" s="121" t="s">
        <v>1</v>
      </c>
      <c r="P1" s="122"/>
      <c r="Q1" s="123"/>
      <c r="R1" s="121" t="s">
        <v>2</v>
      </c>
      <c r="S1" s="122"/>
      <c r="T1" s="123"/>
      <c r="U1" s="4" t="s">
        <v>3</v>
      </c>
      <c r="V1" s="5" t="s">
        <v>4</v>
      </c>
    </row>
    <row r="2" spans="1:22" x14ac:dyDescent="0.25">
      <c r="A2" s="112">
        <v>2025</v>
      </c>
      <c r="B2" s="113"/>
      <c r="C2" s="6"/>
      <c r="D2" s="113" t="s">
        <v>5</v>
      </c>
      <c r="E2" s="124"/>
      <c r="F2" s="124"/>
      <c r="G2" s="124"/>
      <c r="H2" s="125" t="s">
        <v>6</v>
      </c>
      <c r="I2" s="126"/>
      <c r="J2" s="126"/>
      <c r="K2" s="126"/>
      <c r="L2" s="126"/>
      <c r="M2" s="126"/>
      <c r="N2" s="127"/>
      <c r="O2" s="11" t="s">
        <v>5</v>
      </c>
      <c r="P2" s="128" t="s">
        <v>6</v>
      </c>
      <c r="Q2" s="111"/>
      <c r="R2" s="11" t="s">
        <v>5</v>
      </c>
      <c r="S2" s="128" t="s">
        <v>6</v>
      </c>
      <c r="T2" s="111"/>
      <c r="U2" s="110" t="s">
        <v>5</v>
      </c>
      <c r="V2" s="11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'[1]31'!$D$53</f>
        <v>0</v>
      </c>
      <c r="E4" s="17">
        <f>'[1]31'!$E$53</f>
        <v>13915</v>
      </c>
      <c r="F4" s="12">
        <f>'[1]31'!$F$4</f>
        <v>307.52200000000005</v>
      </c>
      <c r="G4" s="12">
        <f>'[1]31'!$G$53</f>
        <v>0</v>
      </c>
      <c r="H4" s="12">
        <f>'[1]31'!$H$53</f>
        <v>-7870.1000000000931</v>
      </c>
      <c r="I4" s="12">
        <f>'[1]31'!$I$53</f>
        <v>37908.614999999998</v>
      </c>
      <c r="J4" s="12">
        <f>'[1]31'!$J$53</f>
        <v>271.06999999999721</v>
      </c>
      <c r="K4" s="12">
        <f>'[1]31'!$K$53</f>
        <v>1</v>
      </c>
      <c r="L4" s="8">
        <f>'[1]31'!$L$53</f>
        <v>36079.500000000015</v>
      </c>
      <c r="M4" s="12">
        <f>'[1]31'!$M$53</f>
        <v>70000</v>
      </c>
      <c r="N4" s="9">
        <f>'[1]31'!$N$53</f>
        <v>12072</v>
      </c>
      <c r="O4" s="11">
        <f>'[1]31'!$O$53</f>
        <v>0</v>
      </c>
      <c r="P4" s="12">
        <f>'[1]31'!$P$53</f>
        <v>9.9999998055864125E-3</v>
      </c>
      <c r="Q4" s="13">
        <f>'[1]31'!$Q$53</f>
        <v>10305.56</v>
      </c>
      <c r="R4" s="11">
        <f>'[1]31'!$R$53</f>
        <v>0</v>
      </c>
      <c r="S4" s="12">
        <f>'[1]31'!$S$53</f>
        <v>-2239.0699999999924</v>
      </c>
      <c r="T4" s="13">
        <f>'[1]31'!$T$53</f>
        <v>2879</v>
      </c>
      <c r="U4" s="14">
        <f>'[1]31'!$U$53</f>
        <v>350000</v>
      </c>
      <c r="V4" s="13">
        <f>'[1]31'!$V$53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12"/>
      <c r="B16" s="113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14"/>
      <c r="B28" s="115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116" t="s">
        <v>42</v>
      </c>
      <c r="B29" s="117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'[2]1'!B1</f>
        <v>3</v>
      </c>
      <c r="C1" s="3"/>
      <c r="D1" s="131" t="s">
        <v>0</v>
      </c>
      <c r="E1" s="132"/>
      <c r="F1" s="132"/>
      <c r="G1" s="132"/>
      <c r="H1" s="132"/>
      <c r="I1" s="132"/>
      <c r="J1" s="132"/>
      <c r="K1" s="132"/>
      <c r="L1" s="132"/>
      <c r="M1" s="132"/>
      <c r="N1" s="133"/>
      <c r="O1" s="121" t="s">
        <v>1</v>
      </c>
      <c r="P1" s="122"/>
      <c r="Q1" s="123"/>
      <c r="R1" s="121" t="s">
        <v>2</v>
      </c>
      <c r="S1" s="122"/>
      <c r="T1" s="123"/>
      <c r="U1" s="4" t="s">
        <v>3</v>
      </c>
      <c r="V1" s="5" t="s">
        <v>4</v>
      </c>
    </row>
    <row r="2" spans="1:22" x14ac:dyDescent="0.25">
      <c r="A2" s="112">
        <f>'[2]1'!A2:B2</f>
        <v>2025</v>
      </c>
      <c r="B2" s="113"/>
      <c r="C2" s="6"/>
      <c r="D2" s="113" t="s">
        <v>5</v>
      </c>
      <c r="E2" s="124"/>
      <c r="F2" s="124"/>
      <c r="G2" s="124"/>
      <c r="H2" s="125" t="s">
        <v>6</v>
      </c>
      <c r="I2" s="126"/>
      <c r="J2" s="126"/>
      <c r="K2" s="126"/>
      <c r="L2" s="126"/>
      <c r="M2" s="126"/>
      <c r="N2" s="127"/>
      <c r="O2" s="11" t="s">
        <v>5</v>
      </c>
      <c r="P2" s="124" t="s">
        <v>6</v>
      </c>
      <c r="Q2" s="130"/>
      <c r="R2" s="11" t="s">
        <v>5</v>
      </c>
      <c r="S2" s="124" t="s">
        <v>6</v>
      </c>
      <c r="T2" s="130"/>
      <c r="U2" s="129" t="s">
        <v>5</v>
      </c>
      <c r="V2" s="130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'[2]1'!D49</f>
        <v>9812</v>
      </c>
      <c r="E4" s="17">
        <f>'[2]1'!E49</f>
        <v>3915</v>
      </c>
      <c r="F4" s="12">
        <f>'[2]1'!F49</f>
        <v>307.52200000000005</v>
      </c>
      <c r="G4" s="12">
        <f>'[2]1'!G49</f>
        <v>0</v>
      </c>
      <c r="H4" s="12">
        <f>'[2]1'!H49</f>
        <v>28129.899999999907</v>
      </c>
      <c r="I4" s="12">
        <f>'[2]1'!I49</f>
        <v>37908.614999999998</v>
      </c>
      <c r="J4" s="12">
        <f>'[2]1'!J49</f>
        <v>271.06999999999721</v>
      </c>
      <c r="K4" s="12">
        <f>'[2]1'!K49</f>
        <v>1</v>
      </c>
      <c r="L4" s="8">
        <f>'[2]1'!L49</f>
        <v>79.500000000014552</v>
      </c>
      <c r="M4" s="12">
        <f>'[2]1'!M49</f>
        <v>70000</v>
      </c>
      <c r="N4" s="10">
        <f>'[2]1'!N49</f>
        <v>12072</v>
      </c>
      <c r="O4" s="11">
        <f>'[2]1'!O49</f>
        <v>0</v>
      </c>
      <c r="P4" s="12">
        <f>'[2]1'!P49</f>
        <v>9611.1299999998046</v>
      </c>
      <c r="Q4" s="13">
        <f>'[2]1'!Q49</f>
        <v>0</v>
      </c>
      <c r="R4" s="11">
        <f>'[2]1'!R49</f>
        <v>0</v>
      </c>
      <c r="S4" s="12">
        <f>'[2]1'!S49</f>
        <v>-2190.0699999999924</v>
      </c>
      <c r="T4" s="13">
        <f>'[2]1'!T49</f>
        <v>0</v>
      </c>
      <c r="U4" s="14">
        <f>'[2]1'!U49</f>
        <v>350000</v>
      </c>
      <c r="V4" s="13">
        <f>'[2]1'!V49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12"/>
      <c r="B16" s="113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114"/>
      <c r="B28" s="115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16" t="s">
        <v>42</v>
      </c>
      <c r="B29" s="117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tabSelected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'[2]1'!B1</f>
        <v>3</v>
      </c>
      <c r="C1" s="3"/>
      <c r="D1" s="131" t="s">
        <v>0</v>
      </c>
      <c r="E1" s="132"/>
      <c r="F1" s="132"/>
      <c r="G1" s="132"/>
      <c r="H1" s="132"/>
      <c r="I1" s="132"/>
      <c r="J1" s="132"/>
      <c r="K1" s="132"/>
      <c r="L1" s="132"/>
      <c r="M1" s="132"/>
      <c r="N1" s="133"/>
      <c r="O1" s="121" t="s">
        <v>1</v>
      </c>
      <c r="P1" s="122"/>
      <c r="Q1" s="123"/>
      <c r="R1" s="121" t="s">
        <v>2</v>
      </c>
      <c r="S1" s="122"/>
      <c r="T1" s="123"/>
      <c r="U1" s="88" t="s">
        <v>3</v>
      </c>
      <c r="V1" s="5" t="s">
        <v>4</v>
      </c>
    </row>
    <row r="2" spans="1:22" x14ac:dyDescent="0.25">
      <c r="A2" s="112">
        <f>'[2]1'!A2:B2</f>
        <v>2025</v>
      </c>
      <c r="B2" s="113"/>
      <c r="C2" s="6"/>
      <c r="D2" s="113" t="s">
        <v>5</v>
      </c>
      <c r="E2" s="124"/>
      <c r="F2" s="124"/>
      <c r="G2" s="124"/>
      <c r="H2" s="125" t="s">
        <v>6</v>
      </c>
      <c r="I2" s="126"/>
      <c r="J2" s="126"/>
      <c r="K2" s="126"/>
      <c r="L2" s="126"/>
      <c r="M2" s="126"/>
      <c r="N2" s="127"/>
      <c r="O2" s="11" t="s">
        <v>5</v>
      </c>
      <c r="P2" s="124" t="s">
        <v>6</v>
      </c>
      <c r="Q2" s="130"/>
      <c r="R2" s="11" t="s">
        <v>5</v>
      </c>
      <c r="S2" s="124" t="s">
        <v>6</v>
      </c>
      <c r="T2" s="130"/>
      <c r="U2" s="113" t="s">
        <v>5</v>
      </c>
      <c r="V2" s="130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'[2]2'!D50</f>
        <v>9047</v>
      </c>
      <c r="E4" s="16">
        <f>'[2]2'!E50</f>
        <v>3915</v>
      </c>
      <c r="F4" s="89">
        <f>'[2]2'!F50</f>
        <v>307.52200000000005</v>
      </c>
      <c r="G4" s="89">
        <f>'[2]2'!G50</f>
        <v>0</v>
      </c>
      <c r="H4" s="89">
        <f>'[2]2'!H50</f>
        <v>8879.8999999999069</v>
      </c>
      <c r="I4" s="89">
        <f>'[2]2'!I50</f>
        <v>37908.614999999998</v>
      </c>
      <c r="J4" s="89">
        <f>'[2]2'!J50</f>
        <v>271.06999999999721</v>
      </c>
      <c r="K4" s="89">
        <f>'[2]2'!K50</f>
        <v>1</v>
      </c>
      <c r="L4" s="9">
        <f>'[2]2'!L50</f>
        <v>79.500000000014552</v>
      </c>
      <c r="M4" s="12">
        <f>'[2]2'!M50</f>
        <v>70000</v>
      </c>
      <c r="N4" s="10">
        <f>'[2]2'!N50</f>
        <v>12072</v>
      </c>
      <c r="O4" s="11">
        <f>'[2]2'!O50</f>
        <v>4985</v>
      </c>
      <c r="P4" s="89">
        <f>'[2]2'!P50</f>
        <v>9611.1299999998046</v>
      </c>
      <c r="Q4" s="10">
        <f>'[2]2'!Q50</f>
        <v>0</v>
      </c>
      <c r="R4" s="11">
        <f>'[2]2'!R50</f>
        <v>1850</v>
      </c>
      <c r="S4" s="89">
        <f>'[2]2'!S50</f>
        <v>17809.930000000008</v>
      </c>
      <c r="T4" s="10">
        <f>'[2]2'!T50</f>
        <v>0</v>
      </c>
      <c r="U4" s="89">
        <f>'[2]2'!U50</f>
        <v>350000</v>
      </c>
      <c r="V4" s="89">
        <f>'[2]2'!V50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112"/>
      <c r="B16" s="113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114"/>
      <c r="B28" s="115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16" t="s">
        <v>42</v>
      </c>
      <c r="B29" s="117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</vt:lpstr>
      <vt:lpstr>2</vt:lpstr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2026-03-04T09:17:17Z</dcterms:modified>
</cp:coreProperties>
</file>